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10" yWindow="660" windowWidth="15480" windowHeight="96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Лист1!$A$4:$N$61</definedName>
    <definedName name="_xlnm.Print_Area" localSheetId="0">Лист1!$B$1:$I$88</definedName>
  </definedNames>
  <calcPr calcId="145621"/>
</workbook>
</file>

<file path=xl/calcChain.xml><?xml version="1.0" encoding="utf-8"?>
<calcChain xmlns="http://schemas.openxmlformats.org/spreadsheetml/2006/main">
  <c r="G59" i="1" l="1"/>
  <c r="H59" i="1" l="1"/>
  <c r="H60" i="1" l="1"/>
</calcChain>
</file>

<file path=xl/sharedStrings.xml><?xml version="1.0" encoding="utf-8"?>
<sst xmlns="http://schemas.openxmlformats.org/spreadsheetml/2006/main" count="132" uniqueCount="81">
  <si>
    <t>№п/п</t>
  </si>
  <si>
    <t xml:space="preserve">Наименование  товара 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</si>
  <si>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</si>
  <si>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</si>
  <si>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</si>
  <si>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</si>
  <si>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</si>
  <si>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</si>
  <si>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</si>
  <si>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</si>
  <si>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</si>
  <si>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</si>
  <si>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</si>
  <si>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</si>
  <si>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</si>
  <si>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</si>
  <si>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Адрес доставки</t>
  </si>
  <si>
    <t>шт</t>
  </si>
  <si>
    <t>МЫЛО ТУАЛЕТНОЕ ГОСТ 28546-2002</t>
  </si>
  <si>
    <t>Мыло хозяйственное 65% 200г</t>
  </si>
  <si>
    <t>ТАЙД-АВТОМАТ Порошок  450гр</t>
  </si>
  <si>
    <t>СМС-Автомат для цветного белья 450гр.</t>
  </si>
  <si>
    <t>Ваниш Пятновыводитель 450гр для цветного белья</t>
  </si>
  <si>
    <t xml:space="preserve">Освежитель воздуха  300 мл </t>
  </si>
  <si>
    <t xml:space="preserve">Средство антистатическое аэрозольное </t>
  </si>
  <si>
    <t>Чистые окна Чистящее средство  с триггером 500мл</t>
  </si>
  <si>
    <t>Чистящее средство Пемолюкс 400гр. Порошок</t>
  </si>
  <si>
    <t>Чистящее средство универсальное Доместос 0,5 л</t>
  </si>
  <si>
    <t>Моющее средство "Мистер Мускул" жидкость 500мл</t>
  </si>
  <si>
    <t xml:space="preserve">Белизна 1л </t>
  </si>
  <si>
    <t>Паста очищающая для рук</t>
  </si>
  <si>
    <t>СОДА 600г Кальцинированная /20</t>
  </si>
  <si>
    <t>Хлорамин дезинфицирующее средство 300 гр</t>
  </si>
  <si>
    <t>Губки д/посуды Кухонные Стандарт 10 шт.</t>
  </si>
  <si>
    <t xml:space="preserve">Салфетки 25*25см 1 сл.бум.белые(90л) 90шт/упак </t>
  </si>
  <si>
    <t>Салфетка х.б. обрезная 40*50(60)</t>
  </si>
  <si>
    <t>Лоскут трикотаж крупный от 25см, брикет 10кг</t>
  </si>
  <si>
    <t>Туалетная бумага "Набережные челны"/48</t>
  </si>
  <si>
    <t>Салфетка из микрофибры универсальная 30*30 1 шт. (75)</t>
  </si>
  <si>
    <t>Салфетки вискозные 38*30 5 шт. (100)</t>
  </si>
  <si>
    <t>Нетканое полотно,х/б 100% высший сорт ш. 140(150) см</t>
  </si>
  <si>
    <t>Держатель для туалетной бумаги пластм.</t>
  </si>
  <si>
    <t>Ведро 12 л оцинкованное (10)</t>
  </si>
  <si>
    <t>ВЕДРО ПЛАСТМАССОВОЕ 10 Л</t>
  </si>
  <si>
    <t>Корзина д/бумаг</t>
  </si>
  <si>
    <t>Совок для мусора</t>
  </si>
  <si>
    <t>Пакеты д/мусора 120 л.10 шт. ПВД 40мкм.</t>
  </si>
  <si>
    <t>Пакеты д/мусора 60 л.20 шт.</t>
  </si>
  <si>
    <t>Пакеты д/мусора  30 л.30шт.</t>
  </si>
  <si>
    <t>Стакан  одноразовый прозрачный 0,2 л</t>
  </si>
  <si>
    <t>Черенок 40 мм х 1200мм</t>
  </si>
  <si>
    <t>Лопата совковая</t>
  </si>
  <si>
    <t xml:space="preserve">Лопата штыковая </t>
  </si>
  <si>
    <t>Метла из чилиги</t>
  </si>
  <si>
    <t>Метла полипропиленовая плоская б/ч</t>
  </si>
  <si>
    <t>Грабли витые и 12-ти зубые б/ч ГВ-12</t>
  </si>
  <si>
    <t>Черенок 30 мм х 1200мм</t>
  </si>
  <si>
    <t>Тряпкодержатель металлический</t>
  </si>
  <si>
    <t>Швабра 274*45*17 мм</t>
  </si>
  <si>
    <t>Черенок 25 мм х 1200мм для швабры</t>
  </si>
  <si>
    <t>Комплект WC (щетка-ерш на подставке для санузлов)</t>
  </si>
  <si>
    <t>Щетка 5-рядная 270*45*13,5 мм, для полов</t>
  </si>
  <si>
    <t>Черенок 120 см</t>
  </si>
  <si>
    <t>Щетка сметка + скребок автомобильная</t>
  </si>
  <si>
    <t>Щетка стальная с деревянной рукояткой, 6 рядов</t>
  </si>
  <si>
    <t>Кисть флейц малярная 50мм</t>
  </si>
  <si>
    <t>Кисть флейц малярная 75мм</t>
  </si>
  <si>
    <t xml:space="preserve">Кисть мочальная </t>
  </si>
  <si>
    <t>Валик с ручкой 180мм (нить)</t>
  </si>
  <si>
    <t>Валик с ручкой 180мм (мех)</t>
  </si>
  <si>
    <t>Валик с ручкой 200мм (мех)</t>
  </si>
  <si>
    <t>кг</t>
  </si>
  <si>
    <t>упак</t>
  </si>
  <si>
    <t>пог.м</t>
  </si>
  <si>
    <t>450000, Республика Башкортостан, г. Уфа, ул. Каспийская, д.14</t>
  </si>
  <si>
    <t>Лот 2093</t>
  </si>
  <si>
    <t>Начальник хозяйственного отдела Исхаков Дамир Мубаракович, (347) 221-54-48</t>
  </si>
  <si>
    <t>Поставщик обязан предоставить вместе с Товаром следующие сопроводительные документы:
1) Сертификат соответствия стандартам РФ;                                                                                                                                                                                   2) Срок гарантийного обслуживания не менее срока завода изготовителя, но не менее 12 месяцев.</t>
  </si>
  <si>
    <t>с 01.05.2014г. по 31.12. 2014г.</t>
  </si>
  <si>
    <t xml:space="preserve">Приложение № 1.1 </t>
  </si>
  <si>
    <t>Прейскурант №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</si>
</sst>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#,##0.000"/>
    <numFmt numFmtId="166" formatCode="#,##0_ ;[Red]\-#,##0\ 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3" fillId="0" borderId="0"/>
  </cellStyleXfs>
  <cellXfs count="78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7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1" xfId="1" applyFont="1" applyFill="1" applyBorder="1" applyAlignment="1" applyProtection="1">
      <alignment horizontal="center" wrapText="1"/>
    </xf>
    <xf numFmtId="166" fontId="9" fillId="0" borderId="2" xfId="2" applyNumberFormat="1" applyFont="1" applyFill="1" applyBorder="1" applyAlignment="1">
      <alignment horizontal="center" wrapText="1"/>
    </xf>
    <xf numFmtId="0" fontId="8" fillId="0" borderId="2" xfId="0" applyFont="1" applyBorder="1"/>
    <xf numFmtId="0" fontId="8" fillId="0" borderId="3" xfId="0" applyFont="1" applyBorder="1" applyAlignment="1">
      <alignment horizontal="right"/>
    </xf>
    <xf numFmtId="0" fontId="8" fillId="0" borderId="3" xfId="0" applyFont="1" applyBorder="1"/>
    <xf numFmtId="0" fontId="10" fillId="0" borderId="7" xfId="0" applyFont="1" applyBorder="1" applyAlignment="1">
      <alignment horizontal="right" vertical="center"/>
    </xf>
    <xf numFmtId="164" fontId="10" fillId="0" borderId="7" xfId="0" applyNumberFormat="1" applyFont="1" applyBorder="1" applyAlignment="1">
      <alignment horizontal="right" vertical="center"/>
    </xf>
    <xf numFmtId="0" fontId="8" fillId="0" borderId="1" xfId="0" applyFont="1" applyBorder="1"/>
    <xf numFmtId="0" fontId="10" fillId="0" borderId="2" xfId="0" applyFont="1" applyBorder="1"/>
    <xf numFmtId="0" fontId="10" fillId="0" borderId="0" xfId="0" applyFont="1"/>
    <xf numFmtId="165" fontId="10" fillId="0" borderId="4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right" vertical="center"/>
    </xf>
    <xf numFmtId="0" fontId="10" fillId="0" borderId="6" xfId="0" applyFont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8" fillId="0" borderId="12" xfId="0" applyFont="1" applyFill="1" applyBorder="1" applyAlignment="1">
      <alignment horizontal="right"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8" xfId="0" applyFont="1" applyBorder="1"/>
    <xf numFmtId="0" fontId="8" fillId="0" borderId="7" xfId="0" applyFont="1" applyBorder="1"/>
    <xf numFmtId="0" fontId="8" fillId="0" borderId="7" xfId="0" applyFont="1" applyBorder="1" applyAlignment="1">
      <alignment horizontal="right"/>
    </xf>
    <xf numFmtId="0" fontId="8" fillId="0" borderId="9" xfId="0" applyFont="1" applyBorder="1"/>
    <xf numFmtId="164" fontId="8" fillId="0" borderId="0" xfId="0" applyNumberFormat="1" applyFont="1" applyAlignment="1">
      <alignment horizontal="right"/>
    </xf>
    <xf numFmtId="4" fontId="8" fillId="0" borderId="0" xfId="0" applyNumberFormat="1" applyFont="1"/>
    <xf numFmtId="2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/>
    <xf numFmtId="4" fontId="10" fillId="0" borderId="7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tabSelected="1" view="pageBreakPreview" topLeftCell="B1" zoomScale="85" zoomScaleNormal="70" zoomScaleSheetLayoutView="85" workbookViewId="0">
      <selection activeCell="H17" sqref="H17"/>
    </sheetView>
  </sheetViews>
  <sheetFormatPr defaultRowHeight="12.75" x14ac:dyDescent="0.2"/>
  <cols>
    <col min="1" max="1" width="9.140625" hidden="1" customWidth="1"/>
    <col min="2" max="2" width="6.42578125" customWidth="1"/>
    <col min="3" max="3" width="63.85546875" customWidth="1"/>
    <col min="4" max="4" width="43.28515625" customWidth="1"/>
    <col min="5" max="5" width="10.28515625" style="1" customWidth="1"/>
    <col min="6" max="6" width="12.140625" customWidth="1"/>
    <col min="7" max="7" width="15.42578125" style="5" customWidth="1"/>
    <col min="8" max="8" width="19.5703125" style="5" customWidth="1"/>
    <col min="9" max="9" width="30" customWidth="1"/>
    <col min="11" max="11" width="12.140625" customWidth="1"/>
  </cols>
  <sheetData>
    <row r="1" spans="2:9" ht="21" customHeight="1" x14ac:dyDescent="0.25">
      <c r="B1" s="14"/>
      <c r="C1" s="20" t="s">
        <v>75</v>
      </c>
      <c r="D1" s="14"/>
      <c r="E1" s="14"/>
      <c r="F1" s="14"/>
      <c r="G1" s="15"/>
      <c r="H1" s="50" t="s">
        <v>79</v>
      </c>
      <c r="I1" s="50"/>
    </row>
    <row r="2" spans="2:9" ht="15" x14ac:dyDescent="0.2">
      <c r="B2" s="62" t="s">
        <v>80</v>
      </c>
      <c r="C2" s="62"/>
      <c r="D2" s="62"/>
      <c r="E2" s="62"/>
      <c r="F2" s="62"/>
      <c r="G2" s="62"/>
      <c r="H2" s="62"/>
      <c r="I2" s="62"/>
    </row>
    <row r="3" spans="2:9" ht="34.5" customHeight="1" x14ac:dyDescent="0.2">
      <c r="B3" s="57" t="s">
        <v>0</v>
      </c>
      <c r="C3" s="59" t="s">
        <v>1</v>
      </c>
      <c r="D3" s="60"/>
      <c r="E3" s="61"/>
      <c r="F3" s="51" t="s">
        <v>2</v>
      </c>
      <c r="G3" s="51" t="s">
        <v>12</v>
      </c>
      <c r="H3" s="51" t="s">
        <v>15</v>
      </c>
      <c r="I3" s="51" t="s">
        <v>16</v>
      </c>
    </row>
    <row r="4" spans="2:9" ht="84.75" customHeight="1" x14ac:dyDescent="0.2">
      <c r="B4" s="58"/>
      <c r="C4" s="16" t="s">
        <v>13</v>
      </c>
      <c r="D4" s="17" t="s">
        <v>14</v>
      </c>
      <c r="E4" s="18" t="s">
        <v>4</v>
      </c>
      <c r="F4" s="52"/>
      <c r="G4" s="52"/>
      <c r="H4" s="52"/>
      <c r="I4" s="52"/>
    </row>
    <row r="5" spans="2:9" ht="12" customHeight="1" x14ac:dyDescent="0.25">
      <c r="B5" s="53"/>
      <c r="C5" s="54"/>
      <c r="D5" s="54"/>
      <c r="E5" s="54"/>
      <c r="F5" s="54"/>
      <c r="G5" s="55"/>
      <c r="H5" s="56"/>
      <c r="I5" s="19" t="s">
        <v>11</v>
      </c>
    </row>
    <row r="6" spans="2:9" s="4" customFormat="1" ht="15" customHeight="1" x14ac:dyDescent="0.25">
      <c r="B6" s="21">
        <v>1</v>
      </c>
      <c r="C6" s="6" t="s">
        <v>18</v>
      </c>
      <c r="D6" s="22"/>
      <c r="E6" s="13" t="s">
        <v>17</v>
      </c>
      <c r="F6" s="23">
        <v>1</v>
      </c>
      <c r="G6" s="47">
        <v>8.2100000000000009</v>
      </c>
      <c r="H6" s="47">
        <v>9.69</v>
      </c>
      <c r="I6" s="63" t="s">
        <v>74</v>
      </c>
    </row>
    <row r="7" spans="2:9" s="4" customFormat="1" ht="15.75" customHeight="1" x14ac:dyDescent="0.25">
      <c r="B7" s="21">
        <v>2</v>
      </c>
      <c r="C7" s="6" t="s">
        <v>19</v>
      </c>
      <c r="D7" s="22"/>
      <c r="E7" s="13" t="s">
        <v>71</v>
      </c>
      <c r="F7" s="23">
        <v>1</v>
      </c>
      <c r="G7" s="47">
        <v>41.6</v>
      </c>
      <c r="H7" s="47">
        <v>49.09</v>
      </c>
      <c r="I7" s="63"/>
    </row>
    <row r="8" spans="2:9" s="4" customFormat="1" ht="15.75" customHeight="1" x14ac:dyDescent="0.25">
      <c r="B8" s="48">
        <v>3</v>
      </c>
      <c r="C8" s="6" t="s">
        <v>20</v>
      </c>
      <c r="D8" s="22"/>
      <c r="E8" s="13" t="s">
        <v>17</v>
      </c>
      <c r="F8" s="23">
        <v>1</v>
      </c>
      <c r="G8" s="47">
        <v>60.83</v>
      </c>
      <c r="H8" s="47">
        <v>71.78</v>
      </c>
      <c r="I8" s="63"/>
    </row>
    <row r="9" spans="2:9" s="4" customFormat="1" ht="15.75" customHeight="1" x14ac:dyDescent="0.25">
      <c r="B9" s="48">
        <v>4</v>
      </c>
      <c r="C9" s="6" t="s">
        <v>21</v>
      </c>
      <c r="D9" s="22"/>
      <c r="E9" s="13" t="s">
        <v>17</v>
      </c>
      <c r="F9" s="23">
        <v>1</v>
      </c>
      <c r="G9" s="47">
        <v>29.66</v>
      </c>
      <c r="H9" s="47">
        <v>35</v>
      </c>
      <c r="I9" s="63"/>
    </row>
    <row r="10" spans="2:9" s="4" customFormat="1" ht="15.75" customHeight="1" x14ac:dyDescent="0.25">
      <c r="B10" s="48">
        <v>5</v>
      </c>
      <c r="C10" s="6" t="s">
        <v>22</v>
      </c>
      <c r="D10" s="22"/>
      <c r="E10" s="13" t="s">
        <v>17</v>
      </c>
      <c r="F10" s="23">
        <v>1</v>
      </c>
      <c r="G10" s="47">
        <v>83.45</v>
      </c>
      <c r="H10" s="47">
        <v>98.47</v>
      </c>
      <c r="I10" s="63"/>
    </row>
    <row r="11" spans="2:9" s="4" customFormat="1" ht="15.75" customHeight="1" x14ac:dyDescent="0.25">
      <c r="B11" s="48">
        <v>6</v>
      </c>
      <c r="C11" s="6" t="s">
        <v>23</v>
      </c>
      <c r="D11" s="22"/>
      <c r="E11" s="13" t="s">
        <v>17</v>
      </c>
      <c r="F11" s="23">
        <v>1</v>
      </c>
      <c r="G11" s="47">
        <v>32.85</v>
      </c>
      <c r="H11" s="47">
        <v>38.76</v>
      </c>
      <c r="I11" s="63"/>
    </row>
    <row r="12" spans="2:9" s="4" customFormat="1" ht="15.75" customHeight="1" x14ac:dyDescent="0.25">
      <c r="B12" s="48">
        <v>7</v>
      </c>
      <c r="C12" s="6" t="s">
        <v>24</v>
      </c>
      <c r="D12" s="22"/>
      <c r="E12" s="13" t="s">
        <v>17</v>
      </c>
      <c r="F12" s="23">
        <v>1</v>
      </c>
      <c r="G12" s="47">
        <v>47.43</v>
      </c>
      <c r="H12" s="47">
        <v>55.97</v>
      </c>
      <c r="I12" s="63"/>
    </row>
    <row r="13" spans="2:9" s="4" customFormat="1" ht="15.75" customHeight="1" x14ac:dyDescent="0.25">
      <c r="B13" s="48">
        <v>8</v>
      </c>
      <c r="C13" s="6" t="s">
        <v>25</v>
      </c>
      <c r="D13" s="22"/>
      <c r="E13" s="13" t="s">
        <v>17</v>
      </c>
      <c r="F13" s="23">
        <v>1</v>
      </c>
      <c r="G13" s="47">
        <v>35.24</v>
      </c>
      <c r="H13" s="47">
        <v>41.58</v>
      </c>
      <c r="I13" s="63"/>
    </row>
    <row r="14" spans="2:9" s="4" customFormat="1" ht="15.75" customHeight="1" x14ac:dyDescent="0.25">
      <c r="B14" s="48">
        <v>9</v>
      </c>
      <c r="C14" s="6" t="s">
        <v>26</v>
      </c>
      <c r="D14" s="22"/>
      <c r="E14" s="13" t="s">
        <v>17</v>
      </c>
      <c r="F14" s="23">
        <v>1</v>
      </c>
      <c r="G14" s="47">
        <v>33.92</v>
      </c>
      <c r="H14" s="47">
        <v>40.03</v>
      </c>
      <c r="I14" s="63"/>
    </row>
    <row r="15" spans="2:9" s="4" customFormat="1" ht="15.75" customHeight="1" x14ac:dyDescent="0.25">
      <c r="B15" s="48">
        <v>10</v>
      </c>
      <c r="C15" s="6" t="s">
        <v>27</v>
      </c>
      <c r="D15" s="22"/>
      <c r="E15" s="13" t="s">
        <v>17</v>
      </c>
      <c r="F15" s="23">
        <v>1</v>
      </c>
      <c r="G15" s="47">
        <v>61.82</v>
      </c>
      <c r="H15" s="47">
        <v>72.95</v>
      </c>
      <c r="I15" s="63"/>
    </row>
    <row r="16" spans="2:9" s="4" customFormat="1" ht="15.75" customHeight="1" x14ac:dyDescent="0.25">
      <c r="B16" s="48">
        <v>11</v>
      </c>
      <c r="C16" s="6" t="s">
        <v>28</v>
      </c>
      <c r="D16" s="22"/>
      <c r="E16" s="13" t="s">
        <v>17</v>
      </c>
      <c r="F16" s="23">
        <v>1</v>
      </c>
      <c r="G16" s="47">
        <v>56.71</v>
      </c>
      <c r="H16" s="47">
        <v>66.92</v>
      </c>
      <c r="I16" s="63"/>
    </row>
    <row r="17" spans="2:9" s="4" customFormat="1" ht="15.75" customHeight="1" x14ac:dyDescent="0.25">
      <c r="B17" s="48">
        <v>12</v>
      </c>
      <c r="C17" s="6" t="s">
        <v>29</v>
      </c>
      <c r="D17" s="22"/>
      <c r="E17" s="13" t="s">
        <v>17</v>
      </c>
      <c r="F17" s="23">
        <v>1</v>
      </c>
      <c r="G17" s="47">
        <v>15.09</v>
      </c>
      <c r="H17" s="47">
        <v>17.809999999999999</v>
      </c>
      <c r="I17" s="63"/>
    </row>
    <row r="18" spans="2:9" s="4" customFormat="1" ht="15.75" customHeight="1" x14ac:dyDescent="0.25">
      <c r="B18" s="48">
        <v>13</v>
      </c>
      <c r="C18" s="6" t="s">
        <v>30</v>
      </c>
      <c r="D18" s="22"/>
      <c r="E18" s="13" t="s">
        <v>17</v>
      </c>
      <c r="F18" s="23">
        <v>1</v>
      </c>
      <c r="G18" s="47">
        <v>34.1</v>
      </c>
      <c r="H18" s="47">
        <v>40.24</v>
      </c>
      <c r="I18" s="63"/>
    </row>
    <row r="19" spans="2:9" s="4" customFormat="1" ht="15.75" customHeight="1" x14ac:dyDescent="0.25">
      <c r="B19" s="48">
        <v>14</v>
      </c>
      <c r="C19" s="7" t="s">
        <v>31</v>
      </c>
      <c r="D19" s="22"/>
      <c r="E19" s="13" t="s">
        <v>17</v>
      </c>
      <c r="F19" s="23">
        <v>1</v>
      </c>
      <c r="G19" s="47">
        <v>16.02</v>
      </c>
      <c r="H19" s="47">
        <v>18.899999999999999</v>
      </c>
      <c r="I19" s="63"/>
    </row>
    <row r="20" spans="2:9" s="4" customFormat="1" ht="15.75" customHeight="1" x14ac:dyDescent="0.25">
      <c r="B20" s="48">
        <v>15</v>
      </c>
      <c r="C20" s="8" t="s">
        <v>32</v>
      </c>
      <c r="D20" s="22"/>
      <c r="E20" s="13" t="s">
        <v>17</v>
      </c>
      <c r="F20" s="23">
        <v>1</v>
      </c>
      <c r="G20" s="47">
        <v>76.95</v>
      </c>
      <c r="H20" s="47">
        <v>90.8</v>
      </c>
      <c r="I20" s="63"/>
    </row>
    <row r="21" spans="2:9" s="4" customFormat="1" ht="15.75" customHeight="1" x14ac:dyDescent="0.25">
      <c r="B21" s="48">
        <v>16</v>
      </c>
      <c r="C21" s="7" t="s">
        <v>33</v>
      </c>
      <c r="D21" s="22"/>
      <c r="E21" s="13" t="s">
        <v>17</v>
      </c>
      <c r="F21" s="23">
        <v>1</v>
      </c>
      <c r="G21" s="47">
        <v>27.66</v>
      </c>
      <c r="H21" s="47">
        <v>32.64</v>
      </c>
      <c r="I21" s="63"/>
    </row>
    <row r="22" spans="2:9" s="4" customFormat="1" ht="15.75" customHeight="1" x14ac:dyDescent="0.25">
      <c r="B22" s="48">
        <v>17</v>
      </c>
      <c r="C22" s="6" t="s">
        <v>34</v>
      </c>
      <c r="D22" s="22"/>
      <c r="E22" s="13" t="s">
        <v>72</v>
      </c>
      <c r="F22" s="23">
        <v>1</v>
      </c>
      <c r="G22" s="47">
        <v>10.199999999999999</v>
      </c>
      <c r="H22" s="47">
        <v>12.04</v>
      </c>
      <c r="I22" s="63"/>
    </row>
    <row r="23" spans="2:9" s="4" customFormat="1" ht="15.75" customHeight="1" x14ac:dyDescent="0.25">
      <c r="B23" s="48">
        <v>18</v>
      </c>
      <c r="C23" s="9" t="s">
        <v>35</v>
      </c>
      <c r="D23" s="22"/>
      <c r="E23" s="13" t="s">
        <v>17</v>
      </c>
      <c r="F23" s="23">
        <v>1</v>
      </c>
      <c r="G23" s="47">
        <v>8.67</v>
      </c>
      <c r="H23" s="47">
        <v>10.23</v>
      </c>
      <c r="I23" s="63"/>
    </row>
    <row r="24" spans="2:9" s="4" customFormat="1" ht="15.75" customHeight="1" x14ac:dyDescent="0.25">
      <c r="B24" s="48">
        <v>19</v>
      </c>
      <c r="C24" s="6" t="s">
        <v>36</v>
      </c>
      <c r="D24" s="22"/>
      <c r="E24" s="13" t="s">
        <v>71</v>
      </c>
      <c r="F24" s="23">
        <v>1</v>
      </c>
      <c r="G24" s="47">
        <v>64.31</v>
      </c>
      <c r="H24" s="47">
        <v>75.89</v>
      </c>
      <c r="I24" s="63"/>
    </row>
    <row r="25" spans="2:9" s="4" customFormat="1" ht="15.75" customHeight="1" x14ac:dyDescent="0.25">
      <c r="B25" s="48">
        <v>20</v>
      </c>
      <c r="C25" s="7" t="s">
        <v>37</v>
      </c>
      <c r="D25" s="22"/>
      <c r="E25" s="13" t="s">
        <v>17</v>
      </c>
      <c r="F25" s="23">
        <v>1</v>
      </c>
      <c r="G25" s="47">
        <v>9.26</v>
      </c>
      <c r="H25" s="47">
        <v>10.93</v>
      </c>
      <c r="I25" s="63"/>
    </row>
    <row r="26" spans="2:9" s="4" customFormat="1" ht="15.75" customHeight="1" x14ac:dyDescent="0.25">
      <c r="B26" s="48">
        <v>21</v>
      </c>
      <c r="C26" s="6" t="s">
        <v>38</v>
      </c>
      <c r="D26" s="22"/>
      <c r="E26" s="13" t="s">
        <v>17</v>
      </c>
      <c r="F26" s="23">
        <v>1</v>
      </c>
      <c r="G26" s="47">
        <v>20.2</v>
      </c>
      <c r="H26" s="47">
        <v>23.84</v>
      </c>
      <c r="I26" s="63"/>
    </row>
    <row r="27" spans="2:9" s="4" customFormat="1" ht="15.75" customHeight="1" x14ac:dyDescent="0.25">
      <c r="B27" s="48">
        <v>22</v>
      </c>
      <c r="C27" s="6" t="s">
        <v>39</v>
      </c>
      <c r="D27" s="22"/>
      <c r="E27" s="13" t="s">
        <v>17</v>
      </c>
      <c r="F27" s="23">
        <v>1</v>
      </c>
      <c r="G27" s="47">
        <v>26.04</v>
      </c>
      <c r="H27" s="47">
        <v>30.73</v>
      </c>
      <c r="I27" s="63"/>
    </row>
    <row r="28" spans="2:9" s="4" customFormat="1" ht="15.75" customHeight="1" x14ac:dyDescent="0.25">
      <c r="B28" s="48">
        <v>23</v>
      </c>
      <c r="C28" s="6" t="s">
        <v>40</v>
      </c>
      <c r="D28" s="22"/>
      <c r="E28" s="13" t="s">
        <v>73</v>
      </c>
      <c r="F28" s="23">
        <v>1</v>
      </c>
      <c r="G28" s="47">
        <v>33.090000000000003</v>
      </c>
      <c r="H28" s="47">
        <v>39.049999999999997</v>
      </c>
      <c r="I28" s="63"/>
    </row>
    <row r="29" spans="2:9" s="4" customFormat="1" ht="15.75" customHeight="1" x14ac:dyDescent="0.25">
      <c r="B29" s="48">
        <v>24</v>
      </c>
      <c r="C29" s="6" t="s">
        <v>41</v>
      </c>
      <c r="D29" s="22"/>
      <c r="E29" s="13" t="s">
        <v>17</v>
      </c>
      <c r="F29" s="23">
        <v>1</v>
      </c>
      <c r="G29" s="47">
        <v>28.11</v>
      </c>
      <c r="H29" s="47">
        <v>33.17</v>
      </c>
      <c r="I29" s="63"/>
    </row>
    <row r="30" spans="2:9" s="4" customFormat="1" ht="15.75" customHeight="1" x14ac:dyDescent="0.25">
      <c r="B30" s="48">
        <v>25</v>
      </c>
      <c r="C30" s="6" t="s">
        <v>42</v>
      </c>
      <c r="D30" s="22"/>
      <c r="E30" s="13" t="s">
        <v>17</v>
      </c>
      <c r="F30" s="23">
        <v>1</v>
      </c>
      <c r="G30" s="47">
        <v>82.4</v>
      </c>
      <c r="H30" s="47">
        <v>97.23</v>
      </c>
      <c r="I30" s="63"/>
    </row>
    <row r="31" spans="2:9" s="4" customFormat="1" ht="15.75" customHeight="1" x14ac:dyDescent="0.25">
      <c r="B31" s="48">
        <v>26</v>
      </c>
      <c r="C31" s="6" t="s">
        <v>43</v>
      </c>
      <c r="D31" s="22"/>
      <c r="E31" s="13" t="s">
        <v>17</v>
      </c>
      <c r="F31" s="23">
        <v>1</v>
      </c>
      <c r="G31" s="47">
        <v>77.37</v>
      </c>
      <c r="H31" s="47">
        <v>91.3</v>
      </c>
      <c r="I31" s="63"/>
    </row>
    <row r="32" spans="2:9" s="4" customFormat="1" ht="15.75" customHeight="1" x14ac:dyDescent="0.25">
      <c r="B32" s="48">
        <v>27</v>
      </c>
      <c r="C32" s="6" t="s">
        <v>44</v>
      </c>
      <c r="D32" s="22"/>
      <c r="E32" s="13" t="s">
        <v>17</v>
      </c>
      <c r="F32" s="23">
        <v>1</v>
      </c>
      <c r="G32" s="47">
        <v>54.61</v>
      </c>
      <c r="H32" s="47">
        <v>64.44</v>
      </c>
      <c r="I32" s="63"/>
    </row>
    <row r="33" spans="2:9" s="4" customFormat="1" ht="15.75" customHeight="1" x14ac:dyDescent="0.25">
      <c r="B33" s="48">
        <v>28</v>
      </c>
      <c r="C33" s="7" t="s">
        <v>45</v>
      </c>
      <c r="D33" s="22"/>
      <c r="E33" s="13" t="s">
        <v>17</v>
      </c>
      <c r="F33" s="23">
        <v>1</v>
      </c>
      <c r="G33" s="47">
        <v>24.99</v>
      </c>
      <c r="H33" s="47">
        <v>29.49</v>
      </c>
      <c r="I33" s="63"/>
    </row>
    <row r="34" spans="2:9" s="4" customFormat="1" ht="15.75" customHeight="1" x14ac:dyDescent="0.25">
      <c r="B34" s="48">
        <v>29</v>
      </c>
      <c r="C34" s="7" t="s">
        <v>46</v>
      </c>
      <c r="D34" s="22"/>
      <c r="E34" s="13" t="s">
        <v>17</v>
      </c>
      <c r="F34" s="23">
        <v>1</v>
      </c>
      <c r="G34" s="47">
        <v>61.48</v>
      </c>
      <c r="H34" s="47">
        <v>72.55</v>
      </c>
      <c r="I34" s="63"/>
    </row>
    <row r="35" spans="2:9" s="4" customFormat="1" ht="15.75" customHeight="1" x14ac:dyDescent="0.25">
      <c r="B35" s="48">
        <v>30</v>
      </c>
      <c r="C35" s="7" t="s">
        <v>47</v>
      </c>
      <c r="D35" s="22"/>
      <c r="E35" s="13" t="s">
        <v>17</v>
      </c>
      <c r="F35" s="23">
        <v>1</v>
      </c>
      <c r="G35" s="47">
        <v>25.12</v>
      </c>
      <c r="H35" s="47">
        <v>29.64</v>
      </c>
      <c r="I35" s="63"/>
    </row>
    <row r="36" spans="2:9" s="4" customFormat="1" ht="15.75" customHeight="1" x14ac:dyDescent="0.25">
      <c r="B36" s="48">
        <v>31</v>
      </c>
      <c r="C36" s="6" t="s">
        <v>48</v>
      </c>
      <c r="D36" s="22"/>
      <c r="E36" s="13" t="s">
        <v>17</v>
      </c>
      <c r="F36" s="23">
        <v>1</v>
      </c>
      <c r="G36" s="47">
        <v>19.420000000000002</v>
      </c>
      <c r="H36" s="47">
        <v>22.92</v>
      </c>
      <c r="I36" s="63"/>
    </row>
    <row r="37" spans="2:9" s="4" customFormat="1" ht="15.75" customHeight="1" x14ac:dyDescent="0.25">
      <c r="B37" s="48">
        <v>32</v>
      </c>
      <c r="C37" s="6" t="s">
        <v>49</v>
      </c>
      <c r="D37" s="22"/>
      <c r="E37" s="13" t="s">
        <v>17</v>
      </c>
      <c r="F37" s="23">
        <v>1</v>
      </c>
      <c r="G37" s="47">
        <v>0.37</v>
      </c>
      <c r="H37" s="47">
        <v>0.44</v>
      </c>
      <c r="I37" s="63"/>
    </row>
    <row r="38" spans="2:9" s="4" customFormat="1" ht="15.75" customHeight="1" x14ac:dyDescent="0.25">
      <c r="B38" s="48">
        <v>33</v>
      </c>
      <c r="C38" s="6" t="s">
        <v>50</v>
      </c>
      <c r="D38" s="22"/>
      <c r="E38" s="13" t="s">
        <v>17</v>
      </c>
      <c r="F38" s="23">
        <v>1</v>
      </c>
      <c r="G38" s="47">
        <v>26.76</v>
      </c>
      <c r="H38" s="47">
        <v>31.58</v>
      </c>
      <c r="I38" s="63"/>
    </row>
    <row r="39" spans="2:9" s="4" customFormat="1" ht="15.75" customHeight="1" x14ac:dyDescent="0.25">
      <c r="B39" s="48">
        <v>34</v>
      </c>
      <c r="C39" s="6" t="s">
        <v>51</v>
      </c>
      <c r="D39" s="22"/>
      <c r="E39" s="13" t="s">
        <v>17</v>
      </c>
      <c r="F39" s="23">
        <v>1</v>
      </c>
      <c r="G39" s="47">
        <v>58.67</v>
      </c>
      <c r="H39" s="47">
        <v>69.23</v>
      </c>
      <c r="I39" s="63"/>
    </row>
    <row r="40" spans="2:9" s="4" customFormat="1" ht="15.75" customHeight="1" x14ac:dyDescent="0.25">
      <c r="B40" s="48">
        <v>35</v>
      </c>
      <c r="C40" s="9" t="s">
        <v>52</v>
      </c>
      <c r="D40" s="22"/>
      <c r="E40" s="13" t="s">
        <v>17</v>
      </c>
      <c r="F40" s="23">
        <v>1</v>
      </c>
      <c r="G40" s="47">
        <v>65.28</v>
      </c>
      <c r="H40" s="47">
        <v>77.03</v>
      </c>
      <c r="I40" s="63"/>
    </row>
    <row r="41" spans="2:9" s="4" customFormat="1" ht="15.75" customHeight="1" x14ac:dyDescent="0.25">
      <c r="B41" s="48">
        <v>36</v>
      </c>
      <c r="C41" s="6" t="s">
        <v>53</v>
      </c>
      <c r="D41" s="22"/>
      <c r="E41" s="13" t="s">
        <v>17</v>
      </c>
      <c r="F41" s="23">
        <v>1</v>
      </c>
      <c r="G41" s="47">
        <v>11.9</v>
      </c>
      <c r="H41" s="47">
        <v>14.04</v>
      </c>
      <c r="I41" s="63"/>
    </row>
    <row r="42" spans="2:9" s="4" customFormat="1" ht="15.75" customHeight="1" x14ac:dyDescent="0.25">
      <c r="B42" s="48">
        <v>37</v>
      </c>
      <c r="C42" s="6" t="s">
        <v>54</v>
      </c>
      <c r="D42" s="22"/>
      <c r="E42" s="13" t="s">
        <v>17</v>
      </c>
      <c r="F42" s="23">
        <v>1</v>
      </c>
      <c r="G42" s="47">
        <v>56.12</v>
      </c>
      <c r="H42" s="47">
        <v>66.22</v>
      </c>
      <c r="I42" s="63"/>
    </row>
    <row r="43" spans="2:9" s="4" customFormat="1" ht="15.75" customHeight="1" x14ac:dyDescent="0.25">
      <c r="B43" s="48">
        <v>38</v>
      </c>
      <c r="C43" s="6" t="s">
        <v>55</v>
      </c>
      <c r="D43" s="22"/>
      <c r="E43" s="13" t="s">
        <v>17</v>
      </c>
      <c r="F43" s="23">
        <v>1</v>
      </c>
      <c r="G43" s="47">
        <v>30.64</v>
      </c>
      <c r="H43" s="47">
        <v>36.159999999999997</v>
      </c>
      <c r="I43" s="63"/>
    </row>
    <row r="44" spans="2:9" s="4" customFormat="1" ht="15.75" customHeight="1" x14ac:dyDescent="0.25">
      <c r="B44" s="48">
        <v>39</v>
      </c>
      <c r="C44" s="6" t="s">
        <v>56</v>
      </c>
      <c r="D44" s="22"/>
      <c r="E44" s="13" t="s">
        <v>17</v>
      </c>
      <c r="F44" s="23">
        <v>1</v>
      </c>
      <c r="G44" s="47">
        <v>23.41</v>
      </c>
      <c r="H44" s="47">
        <v>27.62</v>
      </c>
      <c r="I44" s="63"/>
    </row>
    <row r="45" spans="2:9" s="4" customFormat="1" ht="15.75" customHeight="1" x14ac:dyDescent="0.25">
      <c r="B45" s="48">
        <v>40</v>
      </c>
      <c r="C45" s="6" t="s">
        <v>57</v>
      </c>
      <c r="D45" s="22"/>
      <c r="E45" s="13" t="s">
        <v>17</v>
      </c>
      <c r="F45" s="23">
        <v>1</v>
      </c>
      <c r="G45" s="47">
        <v>68.650000000000006</v>
      </c>
      <c r="H45" s="47">
        <v>81.010000000000005</v>
      </c>
      <c r="I45" s="63"/>
    </row>
    <row r="46" spans="2:9" s="4" customFormat="1" ht="15.75" customHeight="1" x14ac:dyDescent="0.25">
      <c r="B46" s="48">
        <v>41</v>
      </c>
      <c r="C46" s="6" t="s">
        <v>58</v>
      </c>
      <c r="D46" s="22"/>
      <c r="E46" s="13" t="s">
        <v>17</v>
      </c>
      <c r="F46" s="23">
        <v>1</v>
      </c>
      <c r="G46" s="47">
        <v>40.42</v>
      </c>
      <c r="H46" s="47">
        <v>47.7</v>
      </c>
      <c r="I46" s="63"/>
    </row>
    <row r="47" spans="2:9" s="4" customFormat="1" ht="15.75" customHeight="1" x14ac:dyDescent="0.25">
      <c r="B47" s="48">
        <v>42</v>
      </c>
      <c r="C47" s="6" t="s">
        <v>59</v>
      </c>
      <c r="D47" s="22"/>
      <c r="E47" s="13" t="s">
        <v>17</v>
      </c>
      <c r="F47" s="23">
        <v>1</v>
      </c>
      <c r="G47" s="47">
        <v>22.6</v>
      </c>
      <c r="H47" s="47">
        <v>26.67</v>
      </c>
      <c r="I47" s="63"/>
    </row>
    <row r="48" spans="2:9" s="4" customFormat="1" ht="15.75" customHeight="1" x14ac:dyDescent="0.25">
      <c r="B48" s="48">
        <v>43</v>
      </c>
      <c r="C48" s="6" t="s">
        <v>60</v>
      </c>
      <c r="D48" s="22"/>
      <c r="E48" s="13" t="s">
        <v>17</v>
      </c>
      <c r="F48" s="23">
        <v>1</v>
      </c>
      <c r="G48" s="47">
        <v>45.14</v>
      </c>
      <c r="H48" s="47">
        <v>53.27</v>
      </c>
      <c r="I48" s="63"/>
    </row>
    <row r="49" spans="2:14" s="4" customFormat="1" ht="15.75" customHeight="1" x14ac:dyDescent="0.25">
      <c r="B49" s="48">
        <v>44</v>
      </c>
      <c r="C49" s="6" t="s">
        <v>61</v>
      </c>
      <c r="D49" s="22"/>
      <c r="E49" s="13" t="s">
        <v>17</v>
      </c>
      <c r="F49" s="23">
        <v>1</v>
      </c>
      <c r="G49" s="47">
        <v>53.5</v>
      </c>
      <c r="H49" s="47">
        <v>63.13</v>
      </c>
      <c r="I49" s="63"/>
    </row>
    <row r="50" spans="2:14" s="4" customFormat="1" ht="15.75" customHeight="1" x14ac:dyDescent="0.25">
      <c r="B50" s="48">
        <v>45</v>
      </c>
      <c r="C50" s="6" t="s">
        <v>62</v>
      </c>
      <c r="D50" s="22"/>
      <c r="E50" s="13" t="s">
        <v>17</v>
      </c>
      <c r="F50" s="23">
        <v>1</v>
      </c>
      <c r="G50" s="47">
        <v>31.87</v>
      </c>
      <c r="H50" s="47">
        <v>37.61</v>
      </c>
      <c r="I50" s="63"/>
    </row>
    <row r="51" spans="2:14" s="4" customFormat="1" ht="15.75" customHeight="1" x14ac:dyDescent="0.25">
      <c r="B51" s="48">
        <v>46</v>
      </c>
      <c r="C51" s="6" t="s">
        <v>63</v>
      </c>
      <c r="D51" s="22"/>
      <c r="E51" s="13" t="s">
        <v>17</v>
      </c>
      <c r="F51" s="23">
        <v>1</v>
      </c>
      <c r="G51" s="47">
        <v>71.36</v>
      </c>
      <c r="H51" s="47">
        <v>84.2</v>
      </c>
      <c r="I51" s="63"/>
    </row>
    <row r="52" spans="2:14" s="4" customFormat="1" ht="15.75" customHeight="1" x14ac:dyDescent="0.25">
      <c r="B52" s="48">
        <v>47</v>
      </c>
      <c r="C52" s="6" t="s">
        <v>64</v>
      </c>
      <c r="D52" s="22"/>
      <c r="E52" s="13" t="s">
        <v>17</v>
      </c>
      <c r="F52" s="23">
        <v>1</v>
      </c>
      <c r="G52" s="47">
        <v>35.94</v>
      </c>
      <c r="H52" s="47">
        <v>42.41</v>
      </c>
      <c r="I52" s="63"/>
    </row>
    <row r="53" spans="2:14" s="4" customFormat="1" ht="15.75" customHeight="1" x14ac:dyDescent="0.25">
      <c r="B53" s="48">
        <v>48</v>
      </c>
      <c r="C53" s="10" t="s">
        <v>65</v>
      </c>
      <c r="D53" s="22"/>
      <c r="E53" s="12" t="s">
        <v>17</v>
      </c>
      <c r="F53" s="23">
        <v>1</v>
      </c>
      <c r="G53" s="47">
        <v>19.02</v>
      </c>
      <c r="H53" s="47">
        <v>22.44</v>
      </c>
      <c r="I53" s="63"/>
    </row>
    <row r="54" spans="2:14" s="4" customFormat="1" ht="15.75" customHeight="1" x14ac:dyDescent="0.25">
      <c r="B54" s="48">
        <v>49</v>
      </c>
      <c r="C54" s="10" t="s">
        <v>66</v>
      </c>
      <c r="D54" s="22"/>
      <c r="E54" s="12" t="s">
        <v>17</v>
      </c>
      <c r="F54" s="23">
        <v>1</v>
      </c>
      <c r="G54" s="47">
        <v>35.47</v>
      </c>
      <c r="H54" s="47">
        <v>41.85</v>
      </c>
      <c r="I54" s="63"/>
    </row>
    <row r="55" spans="2:14" s="4" customFormat="1" ht="15.75" customHeight="1" x14ac:dyDescent="0.25">
      <c r="B55" s="48">
        <v>50</v>
      </c>
      <c r="C55" s="11" t="s">
        <v>67</v>
      </c>
      <c r="D55" s="22"/>
      <c r="E55" s="12" t="s">
        <v>17</v>
      </c>
      <c r="F55" s="23">
        <v>1</v>
      </c>
      <c r="G55" s="47">
        <v>9.42</v>
      </c>
      <c r="H55" s="47">
        <v>11.12</v>
      </c>
      <c r="I55" s="63"/>
    </row>
    <row r="56" spans="2:14" s="4" customFormat="1" ht="15.75" customHeight="1" x14ac:dyDescent="0.25">
      <c r="B56" s="48">
        <v>51</v>
      </c>
      <c r="C56" s="12" t="s">
        <v>68</v>
      </c>
      <c r="D56" s="22"/>
      <c r="E56" s="12" t="s">
        <v>17</v>
      </c>
      <c r="F56" s="23">
        <v>1</v>
      </c>
      <c r="G56" s="47">
        <v>37.44</v>
      </c>
      <c r="H56" s="47">
        <v>44.18</v>
      </c>
      <c r="I56" s="63"/>
    </row>
    <row r="57" spans="2:14" s="4" customFormat="1" ht="15.75" customHeight="1" x14ac:dyDescent="0.25">
      <c r="B57" s="48">
        <v>52</v>
      </c>
      <c r="C57" s="12" t="s">
        <v>69</v>
      </c>
      <c r="D57" s="22"/>
      <c r="E57" s="12" t="s">
        <v>17</v>
      </c>
      <c r="F57" s="23">
        <v>1</v>
      </c>
      <c r="G57" s="47">
        <v>37.44</v>
      </c>
      <c r="H57" s="47">
        <v>44.18</v>
      </c>
      <c r="I57" s="63"/>
    </row>
    <row r="58" spans="2:14" s="4" customFormat="1" ht="15.75" customHeight="1" x14ac:dyDescent="0.25">
      <c r="B58" s="48">
        <v>53</v>
      </c>
      <c r="C58" s="12" t="s">
        <v>70</v>
      </c>
      <c r="D58" s="22"/>
      <c r="E58" s="12" t="s">
        <v>17</v>
      </c>
      <c r="F58" s="23">
        <v>1</v>
      </c>
      <c r="G58" s="47">
        <v>38.75</v>
      </c>
      <c r="H58" s="47">
        <v>45.73</v>
      </c>
      <c r="I58" s="63"/>
    </row>
    <row r="59" spans="2:14" ht="21" customHeight="1" x14ac:dyDescent="0.25">
      <c r="B59" s="24"/>
      <c r="C59" s="25"/>
      <c r="D59" s="26" t="s">
        <v>11</v>
      </c>
      <c r="E59" s="26"/>
      <c r="F59" s="27" t="s">
        <v>3</v>
      </c>
      <c r="G59" s="49">
        <f>SUM(G6:G58)</f>
        <v>2026.9800000000002</v>
      </c>
      <c r="H59" s="28">
        <f>SUM(H6:H58)</f>
        <v>2391.8999999999992</v>
      </c>
      <c r="I59" s="29" t="s">
        <v>11</v>
      </c>
    </row>
    <row r="60" spans="2:14" ht="15" x14ac:dyDescent="0.25">
      <c r="B60" s="30"/>
      <c r="C60" s="31"/>
      <c r="D60" s="31"/>
      <c r="E60" s="31"/>
      <c r="F60" s="31"/>
      <c r="G60" s="32" t="s">
        <v>5</v>
      </c>
      <c r="H60" s="33">
        <f>H59-(H59/1.18)</f>
        <v>364.86610169491496</v>
      </c>
      <c r="I60" s="29"/>
    </row>
    <row r="61" spans="2:14" ht="31.5" customHeight="1" x14ac:dyDescent="0.2">
      <c r="B61" s="64" t="s">
        <v>9</v>
      </c>
      <c r="C61" s="65"/>
      <c r="D61" s="34" t="s">
        <v>78</v>
      </c>
      <c r="E61" s="34"/>
      <c r="F61" s="34"/>
      <c r="G61" s="35"/>
      <c r="H61" s="35"/>
      <c r="I61" s="36"/>
    </row>
    <row r="62" spans="2:14" ht="31.5" customHeight="1" x14ac:dyDescent="0.2">
      <c r="B62" s="76"/>
      <c r="C62" s="77"/>
      <c r="D62" s="34"/>
      <c r="E62" s="34"/>
      <c r="F62" s="34"/>
      <c r="G62" s="35"/>
      <c r="H62" s="35"/>
      <c r="I62" s="36"/>
    </row>
    <row r="63" spans="2:14" ht="36" customHeight="1" x14ac:dyDescent="0.2">
      <c r="B63" s="37" t="s">
        <v>6</v>
      </c>
      <c r="C63" s="38"/>
      <c r="D63" s="72" t="s">
        <v>8</v>
      </c>
      <c r="E63" s="72"/>
      <c r="F63" s="72"/>
      <c r="G63" s="72"/>
      <c r="H63" s="72"/>
      <c r="I63" s="73"/>
      <c r="J63" s="2"/>
      <c r="K63" s="2"/>
      <c r="L63" s="2"/>
      <c r="M63" s="2"/>
      <c r="N63" s="2"/>
    </row>
    <row r="64" spans="2:14" ht="81.75" customHeight="1" x14ac:dyDescent="0.2">
      <c r="B64" s="71" t="s">
        <v>7</v>
      </c>
      <c r="C64" s="71"/>
      <c r="D64" s="74" t="s">
        <v>77</v>
      </c>
      <c r="E64" s="75"/>
      <c r="F64" s="75"/>
      <c r="G64" s="39"/>
      <c r="H64" s="39"/>
      <c r="I64" s="40"/>
      <c r="J64" s="3"/>
      <c r="K64" s="3"/>
      <c r="L64" s="3"/>
      <c r="M64" s="3"/>
      <c r="N64" s="3"/>
    </row>
    <row r="65" spans="2:9" ht="24.75" customHeight="1" x14ac:dyDescent="0.2">
      <c r="B65" s="69" t="s">
        <v>10</v>
      </c>
      <c r="C65" s="70"/>
      <c r="D65" s="66" t="s">
        <v>76</v>
      </c>
      <c r="E65" s="67"/>
      <c r="F65" s="67"/>
      <c r="G65" s="67"/>
      <c r="H65" s="67"/>
      <c r="I65" s="68"/>
    </row>
    <row r="66" spans="2:9" ht="15" x14ac:dyDescent="0.25">
      <c r="B66" s="41"/>
      <c r="C66" s="42"/>
      <c r="D66" s="41"/>
      <c r="E66" s="42"/>
      <c r="F66" s="42"/>
      <c r="G66" s="43"/>
      <c r="H66" s="43"/>
      <c r="I66" s="44"/>
    </row>
    <row r="67" spans="2:9" ht="15" customHeight="1" x14ac:dyDescent="0.25">
      <c r="B67" s="14"/>
      <c r="C67" s="14"/>
      <c r="D67" s="14"/>
      <c r="E67" s="14"/>
      <c r="F67" s="14"/>
      <c r="G67" s="15"/>
      <c r="H67" s="15"/>
      <c r="I67" s="14"/>
    </row>
    <row r="68" spans="2:9" ht="15" x14ac:dyDescent="0.25">
      <c r="B68" s="14"/>
      <c r="C68" s="14"/>
      <c r="D68" s="14"/>
      <c r="E68" s="14"/>
      <c r="F68" s="14"/>
      <c r="G68" s="15"/>
      <c r="H68" s="45"/>
      <c r="I68" s="14"/>
    </row>
    <row r="69" spans="2:9" ht="15" x14ac:dyDescent="0.25">
      <c r="B69" s="14"/>
      <c r="C69" s="14"/>
      <c r="D69" s="14"/>
      <c r="E69" s="14"/>
      <c r="F69" s="14"/>
      <c r="G69" s="15"/>
      <c r="H69" s="45"/>
      <c r="I69" s="46"/>
    </row>
    <row r="70" spans="2:9" ht="15" x14ac:dyDescent="0.25">
      <c r="B70" s="14"/>
      <c r="C70" s="14"/>
      <c r="D70" s="14"/>
      <c r="E70" s="14"/>
      <c r="F70" s="14"/>
      <c r="G70" s="15"/>
      <c r="H70" s="45"/>
      <c r="I70" s="14"/>
    </row>
    <row r="71" spans="2:9" ht="15" x14ac:dyDescent="0.25">
      <c r="B71" s="14"/>
      <c r="C71" s="14"/>
      <c r="D71" s="14"/>
      <c r="E71" s="14"/>
      <c r="F71" s="14"/>
      <c r="G71" s="15"/>
      <c r="H71" s="45"/>
      <c r="I71" s="46"/>
    </row>
    <row r="72" spans="2:9" ht="15" x14ac:dyDescent="0.25">
      <c r="B72" s="14"/>
      <c r="C72" s="14"/>
      <c r="D72" s="14"/>
      <c r="E72" s="14"/>
      <c r="F72" s="14"/>
      <c r="G72" s="15"/>
      <c r="H72" s="45"/>
      <c r="I72" s="14"/>
    </row>
    <row r="73" spans="2:9" ht="15" x14ac:dyDescent="0.25">
      <c r="B73" s="14"/>
      <c r="C73" s="14"/>
      <c r="D73" s="14"/>
      <c r="E73" s="14"/>
      <c r="F73" s="14"/>
      <c r="G73" s="15"/>
      <c r="H73" s="45"/>
      <c r="I73" s="14"/>
    </row>
    <row r="74" spans="2:9" ht="15" x14ac:dyDescent="0.25">
      <c r="B74" s="14"/>
      <c r="C74" s="14"/>
      <c r="D74" s="14"/>
      <c r="E74" s="14"/>
      <c r="F74" s="14"/>
      <c r="G74" s="15"/>
      <c r="H74" s="15"/>
      <c r="I74" s="14"/>
    </row>
    <row r="75" spans="2:9" ht="15" x14ac:dyDescent="0.25">
      <c r="B75" s="14"/>
      <c r="C75" s="14"/>
      <c r="D75" s="14"/>
      <c r="E75" s="14"/>
      <c r="F75" s="14"/>
      <c r="G75" s="15"/>
      <c r="H75" s="15"/>
      <c r="I75" s="14"/>
    </row>
    <row r="76" spans="2:9" ht="15" x14ac:dyDescent="0.25">
      <c r="B76" s="14"/>
      <c r="C76" s="14"/>
      <c r="D76" s="14"/>
      <c r="E76" s="14"/>
      <c r="F76" s="14"/>
      <c r="G76" s="15"/>
      <c r="H76" s="15"/>
      <c r="I76" s="14"/>
    </row>
    <row r="77" spans="2:9" ht="15" x14ac:dyDescent="0.25">
      <c r="B77" s="14"/>
      <c r="C77" s="14"/>
      <c r="D77" s="14"/>
      <c r="E77" s="14"/>
      <c r="F77" s="14"/>
      <c r="G77" s="15"/>
      <c r="H77" s="15"/>
      <c r="I77" s="14"/>
    </row>
    <row r="78" spans="2:9" ht="15" x14ac:dyDescent="0.25">
      <c r="B78" s="14"/>
      <c r="C78" s="14"/>
      <c r="D78" s="14"/>
      <c r="E78" s="14"/>
      <c r="F78" s="14"/>
      <c r="G78" s="15"/>
      <c r="H78" s="15"/>
      <c r="I78" s="14"/>
    </row>
    <row r="79" spans="2:9" ht="15" x14ac:dyDescent="0.25">
      <c r="B79" s="14"/>
      <c r="C79" s="14"/>
      <c r="D79" s="14"/>
      <c r="E79" s="14"/>
      <c r="F79" s="14"/>
      <c r="G79" s="15"/>
      <c r="H79" s="15"/>
      <c r="I79" s="14"/>
    </row>
    <row r="80" spans="2:9" ht="15" x14ac:dyDescent="0.25">
      <c r="B80" s="14"/>
      <c r="C80" s="14"/>
      <c r="D80" s="14"/>
      <c r="E80" s="14"/>
      <c r="F80" s="14"/>
      <c r="G80" s="15"/>
      <c r="H80" s="15"/>
      <c r="I80" s="14"/>
    </row>
    <row r="81" spans="2:9" ht="15" x14ac:dyDescent="0.25">
      <c r="B81" s="14"/>
      <c r="C81" s="14"/>
      <c r="D81" s="14"/>
      <c r="E81" s="14"/>
      <c r="F81" s="14"/>
      <c r="G81" s="15"/>
      <c r="H81" s="15"/>
      <c r="I81" s="14"/>
    </row>
    <row r="82" spans="2:9" ht="15" x14ac:dyDescent="0.25">
      <c r="B82" s="14"/>
      <c r="C82" s="14"/>
      <c r="D82" s="14"/>
      <c r="E82" s="14"/>
      <c r="F82" s="14"/>
      <c r="G82" s="15"/>
      <c r="H82" s="15"/>
      <c r="I82" s="14"/>
    </row>
    <row r="83" spans="2:9" ht="15" x14ac:dyDescent="0.25">
      <c r="B83" s="14"/>
      <c r="C83" s="14"/>
      <c r="D83" s="14"/>
      <c r="E83" s="14"/>
      <c r="F83" s="14"/>
      <c r="G83" s="15"/>
      <c r="H83" s="15"/>
      <c r="I83" s="14"/>
    </row>
    <row r="84" spans="2:9" ht="15" x14ac:dyDescent="0.25">
      <c r="B84" s="14"/>
      <c r="C84" s="14"/>
      <c r="D84" s="14"/>
      <c r="E84" s="14"/>
      <c r="F84" s="14"/>
      <c r="G84" s="15"/>
      <c r="H84" s="15"/>
      <c r="I84" s="14"/>
    </row>
    <row r="85" spans="2:9" ht="15" x14ac:dyDescent="0.25">
      <c r="B85" s="14"/>
      <c r="C85" s="14"/>
      <c r="D85" s="14"/>
      <c r="E85" s="14"/>
      <c r="F85" s="14"/>
      <c r="G85" s="15"/>
      <c r="H85" s="15"/>
      <c r="I85" s="14"/>
    </row>
    <row r="86" spans="2:9" ht="15" x14ac:dyDescent="0.25">
      <c r="B86" s="14"/>
      <c r="C86" s="14"/>
      <c r="D86" s="14"/>
      <c r="E86" s="14"/>
      <c r="F86" s="14"/>
      <c r="G86" s="15"/>
      <c r="H86" s="15"/>
      <c r="I86" s="14"/>
    </row>
    <row r="87" spans="2:9" ht="15" x14ac:dyDescent="0.25">
      <c r="B87" s="14"/>
      <c r="C87" s="14"/>
      <c r="D87" s="14"/>
      <c r="E87" s="14"/>
      <c r="F87" s="14"/>
      <c r="G87" s="15"/>
      <c r="H87" s="15"/>
      <c r="I87" s="14"/>
    </row>
    <row r="88" spans="2:9" ht="15" x14ac:dyDescent="0.25">
      <c r="B88" s="14"/>
      <c r="C88" s="14"/>
      <c r="D88" s="14"/>
      <c r="E88" s="14"/>
      <c r="F88" s="14"/>
      <c r="G88" s="15"/>
      <c r="H88" s="15"/>
      <c r="I88" s="14"/>
    </row>
    <row r="89" spans="2:9" ht="15" x14ac:dyDescent="0.25">
      <c r="B89" s="14"/>
      <c r="C89" s="14"/>
      <c r="D89" s="14"/>
      <c r="E89" s="14"/>
      <c r="F89" s="14"/>
      <c r="G89" s="15"/>
      <c r="H89" s="15"/>
      <c r="I89" s="14"/>
    </row>
  </sheetData>
  <mergeCells count="18">
    <mergeCell ref="I6:I58"/>
    <mergeCell ref="B61:C61"/>
    <mergeCell ref="D65:I65"/>
    <mergeCell ref="B65:C65"/>
    <mergeCell ref="B64:C64"/>
    <mergeCell ref="D63:I63"/>
    <mergeCell ref="D64:F64"/>
    <mergeCell ref="B62:C62"/>
    <mergeCell ref="H1:I1"/>
    <mergeCell ref="F3:F4"/>
    <mergeCell ref="I3:I4"/>
    <mergeCell ref="B5:F5"/>
    <mergeCell ref="G5:H5"/>
    <mergeCell ref="B3:B4"/>
    <mergeCell ref="C3:E3"/>
    <mergeCell ref="G3:G4"/>
    <mergeCell ref="H3:H4"/>
    <mergeCell ref="B2:I2"/>
  </mergeCells>
  <phoneticPr fontId="2" type="noConversion"/>
  <pageMargins left="0.25" right="0.25" top="0.75" bottom="0.64" header="0.3" footer="0.3"/>
  <pageSetup paperSize="9" scale="7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2014-04-03T03:07:35Z</cp:lastPrinted>
  <dcterms:created xsi:type="dcterms:W3CDTF">2012-03-05T06:34:36Z</dcterms:created>
  <dcterms:modified xsi:type="dcterms:W3CDTF">2014-04-17T02:42:29Z</dcterms:modified>
</cp:coreProperties>
</file>